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1" sheetId="1" r:id="rId1"/>
  </sheets>
  <definedNames>
    <definedName name="_xlnm.Print_Area" localSheetId="0">'1'!$A$1:$DD$28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<sst xmlns="http://schemas.openxmlformats.org/spreadsheetml/2006/main" count="52" uniqueCount="44">
  <si>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</si>
  <si>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</si>
  <si>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</si>
  <si>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</si>
  <si>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</si>
  <si>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</si>
  <si>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</si>
  <si>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</si>
  <si>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</si>
  <si>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</si>
  <si>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</si>
  <si>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</si>
  <si>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</si>
  <si>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</si>
  <si>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</si>
  <si>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</si>
  <si>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</si>
  <si>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</si>
  <si>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</si>
  <si>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</si>
  <si>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</si>
  <si>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</si>
  <si>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</si>
  <si>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</si>
  <si>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</si>
  <si>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</si>
  <si>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</si>
  <si>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</si>
  <si>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</si>
  <si>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</si>
  <si>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</si>
  <si>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</si>
  <si>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</si>
  <si>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</si>
  <si>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</si>
  <si>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</si>
  <si>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</si>
  <si>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</si>
  <si>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</si>
  <si>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 xml:space="preserve">от31.01.2011 г. № 36-э    </t>
  </si>
  <si>
    <t>на</t>
  </si>
  <si>
    <t>Информация об основных плановых показателях финансово-хозяйственной деятельности</t>
  </si>
  <si>
    <t>2017 год</t>
  </si>
  <si>
    <t xml:space="preserve">ООО "Дзержинскмежрайгаз"  на территории  Нижегородской области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</si>
</sst>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1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3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4"/>
  <sheetViews>
    <sheetView tabSelected="1" zoomScaleSheetLayoutView="100" zoomScalePageLayoutView="0" workbookViewId="0" topLeftCell="A4">
      <selection activeCell="EB22" sqref="EB22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6</v>
      </c>
    </row>
    <row r="2" s="2" customFormat="1" ht="12">
      <c r="DD2" s="3" t="s">
        <v>4</v>
      </c>
    </row>
    <row r="3" s="9" customFormat="1" ht="12">
      <c r="DD3" s="10" t="s">
        <v>39</v>
      </c>
    </row>
    <row r="6" spans="1:108" ht="14.25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3:108" ht="15" customHeight="1">
      <c r="C7" s="53" t="s">
        <v>43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L7" s="7"/>
      <c r="CM7" s="52"/>
      <c r="CN7" s="52"/>
      <c r="CO7" s="52"/>
      <c r="CQ7" s="4"/>
      <c r="CS7" s="8" t="s">
        <v>40</v>
      </c>
      <c r="CU7" s="8"/>
      <c r="CV7" s="51" t="s">
        <v>42</v>
      </c>
      <c r="CW7" s="51"/>
      <c r="CX7" s="51"/>
      <c r="CY7" s="51"/>
      <c r="CZ7" s="51"/>
      <c r="DA7" s="51"/>
      <c r="DB7" s="51"/>
      <c r="DC7" s="51"/>
      <c r="DD7" s="51"/>
    </row>
    <row r="8" spans="22:67" ht="12.75">
      <c r="V8" s="54" t="s">
        <v>5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</row>
    <row r="9" spans="1:108" ht="14.2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</row>
    <row r="10" ht="13.5" thickBot="1"/>
    <row r="11" spans="1:108" ht="27.75" customHeight="1" thickBot="1">
      <c r="A11" s="48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40" t="s">
        <v>1</v>
      </c>
      <c r="BJ11" s="38"/>
      <c r="BK11" s="38"/>
      <c r="BL11" s="38"/>
      <c r="BM11" s="38"/>
      <c r="BN11" s="38"/>
      <c r="BO11" s="38"/>
      <c r="BP11" s="38"/>
      <c r="BQ11" s="38"/>
      <c r="BR11" s="39"/>
      <c r="BS11" s="40" t="s">
        <v>2</v>
      </c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9"/>
      <c r="CJ11" s="38" t="s">
        <v>3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9"/>
    </row>
    <row r="12" spans="1:108" ht="13.5" thickBot="1">
      <c r="A12" s="48">
        <v>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50"/>
      <c r="BI12" s="48">
        <v>2</v>
      </c>
      <c r="BJ12" s="49"/>
      <c r="BK12" s="49"/>
      <c r="BL12" s="49"/>
      <c r="BM12" s="49"/>
      <c r="BN12" s="49"/>
      <c r="BO12" s="49"/>
      <c r="BP12" s="49"/>
      <c r="BQ12" s="49"/>
      <c r="BR12" s="50"/>
      <c r="BS12" s="48">
        <v>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9">
        <v>4</v>
      </c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50"/>
    </row>
    <row r="13" spans="1:108" ht="15" customHeight="1">
      <c r="A13" s="59"/>
      <c r="B13" s="60" t="s">
        <v>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1"/>
      <c r="BI13" s="42" t="s">
        <v>9</v>
      </c>
      <c r="BJ13" s="43"/>
      <c r="BK13" s="43"/>
      <c r="BL13" s="43"/>
      <c r="BM13" s="43"/>
      <c r="BN13" s="43"/>
      <c r="BO13" s="43"/>
      <c r="BP13" s="43"/>
      <c r="BQ13" s="43"/>
      <c r="BR13" s="44"/>
      <c r="BS13" s="45" t="s">
        <v>10</v>
      </c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7"/>
      <c r="CJ13" s="55">
        <v>3974</v>
      </c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6"/>
    </row>
    <row r="14" spans="1:108" ht="12.75">
      <c r="A14" s="5"/>
      <c r="B14" s="36" t="s">
        <v>11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7"/>
      <c r="BI14" s="30" t="s">
        <v>12</v>
      </c>
      <c r="BJ14" s="19"/>
      <c r="BK14" s="19"/>
      <c r="BL14" s="19"/>
      <c r="BM14" s="19"/>
      <c r="BN14" s="19"/>
      <c r="BO14" s="19"/>
      <c r="BP14" s="19"/>
      <c r="BQ14" s="19"/>
      <c r="BR14" s="31"/>
      <c r="BS14" s="32" t="s">
        <v>13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33"/>
      <c r="CJ14" s="34">
        <v>1954.33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ht="12.75">
      <c r="A15" s="5"/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0" t="s">
        <v>15</v>
      </c>
      <c r="BJ15" s="19"/>
      <c r="BK15" s="19"/>
      <c r="BL15" s="19"/>
      <c r="BM15" s="19"/>
      <c r="BN15" s="19"/>
      <c r="BO15" s="19"/>
      <c r="BP15" s="19"/>
      <c r="BQ15" s="19"/>
      <c r="BR15" s="31"/>
      <c r="BS15" s="32" t="s">
        <v>16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33"/>
      <c r="CJ15" s="34">
        <f>CJ16+CJ17+CJ18+CJ19+CJ22+CJ21</f>
        <v>1893.8700000000001</v>
      </c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12.75">
      <c r="A16" s="5"/>
      <c r="B16" s="18" t="s">
        <v>17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29"/>
      <c r="BI16" s="30" t="s">
        <v>18</v>
      </c>
      <c r="BJ16" s="19"/>
      <c r="BK16" s="19"/>
      <c r="BL16" s="19"/>
      <c r="BM16" s="19"/>
      <c r="BN16" s="19"/>
      <c r="BO16" s="19"/>
      <c r="BP16" s="19"/>
      <c r="BQ16" s="19"/>
      <c r="BR16" s="31"/>
      <c r="BS16" s="32" t="s">
        <v>16</v>
      </c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33"/>
      <c r="CJ16" s="34">
        <f>34.53+107.12+142.66</f>
        <v>284.31</v>
      </c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13" ht="12.75">
      <c r="A17" s="5"/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29"/>
      <c r="BI17" s="30" t="s">
        <v>20</v>
      </c>
      <c r="BJ17" s="19"/>
      <c r="BK17" s="19"/>
      <c r="BL17" s="19"/>
      <c r="BM17" s="19"/>
      <c r="BN17" s="19"/>
      <c r="BO17" s="19"/>
      <c r="BP17" s="19"/>
      <c r="BQ17" s="19"/>
      <c r="BR17" s="31"/>
      <c r="BS17" s="32" t="s">
        <v>16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33"/>
      <c r="CJ17" s="34">
        <f>585.45+118.26</f>
        <v>703.71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  <c r="DI17" s="11"/>
    </row>
    <row r="18" spans="1:108" ht="12.75">
      <c r="A18" s="5"/>
      <c r="B18" s="18" t="s">
        <v>21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29"/>
      <c r="BI18" s="30" t="s">
        <v>22</v>
      </c>
      <c r="BJ18" s="19"/>
      <c r="BK18" s="19"/>
      <c r="BL18" s="19"/>
      <c r="BM18" s="19"/>
      <c r="BN18" s="19"/>
      <c r="BO18" s="19"/>
      <c r="BP18" s="19"/>
      <c r="BQ18" s="19"/>
      <c r="BR18" s="31"/>
      <c r="BS18" s="32" t="s">
        <v>16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33"/>
      <c r="CJ18" s="34">
        <v>280.79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ht="12.75">
      <c r="A19" s="5"/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29"/>
      <c r="BI19" s="30" t="s">
        <v>24</v>
      </c>
      <c r="BJ19" s="19"/>
      <c r="BK19" s="19"/>
      <c r="BL19" s="19"/>
      <c r="BM19" s="19"/>
      <c r="BN19" s="19"/>
      <c r="BO19" s="19"/>
      <c r="BP19" s="19"/>
      <c r="BQ19" s="19"/>
      <c r="BR19" s="31"/>
      <c r="BS19" s="32" t="s">
        <v>16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33"/>
      <c r="CJ19" s="34">
        <f>290.1+16.51</f>
        <v>306.61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ht="12.75">
      <c r="A20" s="5"/>
      <c r="B20" s="18" t="s">
        <v>25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29"/>
      <c r="BI20" s="30" t="s">
        <v>26</v>
      </c>
      <c r="BJ20" s="19"/>
      <c r="BK20" s="19"/>
      <c r="BL20" s="19"/>
      <c r="BM20" s="19"/>
      <c r="BN20" s="19"/>
      <c r="BO20" s="19"/>
      <c r="BP20" s="19"/>
      <c r="BQ20" s="19"/>
      <c r="BR20" s="31"/>
      <c r="BS20" s="32" t="s">
        <v>16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33"/>
      <c r="CJ20" s="34">
        <v>0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12.75">
      <c r="A21" s="5"/>
      <c r="B21" s="18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29"/>
      <c r="BI21" s="30" t="s">
        <v>28</v>
      </c>
      <c r="BJ21" s="19"/>
      <c r="BK21" s="19"/>
      <c r="BL21" s="19"/>
      <c r="BM21" s="19"/>
      <c r="BN21" s="19"/>
      <c r="BO21" s="19"/>
      <c r="BP21" s="19"/>
      <c r="BQ21" s="19"/>
      <c r="BR21" s="31"/>
      <c r="BS21" s="32" t="s">
        <v>16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33"/>
      <c r="CJ21" s="34">
        <v>0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ht="12.75">
      <c r="A22" s="5"/>
      <c r="B22" s="18" t="s">
        <v>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29"/>
      <c r="BI22" s="30" t="s">
        <v>30</v>
      </c>
      <c r="BJ22" s="19"/>
      <c r="BK22" s="19"/>
      <c r="BL22" s="19"/>
      <c r="BM22" s="19"/>
      <c r="BN22" s="19"/>
      <c r="BO22" s="19"/>
      <c r="BP22" s="19"/>
      <c r="BQ22" s="19"/>
      <c r="BR22" s="31"/>
      <c r="BS22" s="32" t="s">
        <v>16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33"/>
      <c r="CJ22" s="34">
        <f>44.2+0.14+0.47+224.53+49.11</f>
        <v>318.45000000000005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ht="27" customHeight="1" thickBot="1">
      <c r="A23" s="6"/>
      <c r="B23" s="21" t="s">
        <v>31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3" t="s">
        <v>32</v>
      </c>
      <c r="BJ23" s="24"/>
      <c r="BK23" s="24"/>
      <c r="BL23" s="24"/>
      <c r="BM23" s="24"/>
      <c r="BN23" s="24"/>
      <c r="BO23" s="24"/>
      <c r="BP23" s="24"/>
      <c r="BQ23" s="24"/>
      <c r="BR23" s="25"/>
      <c r="BS23" s="26" t="s">
        <v>38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57">
        <v>3.5</v>
      </c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</row>
    <row r="24" spans="1:108" ht="13.5" thickBo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1:108" ht="14.25" customHeight="1">
      <c r="A25" s="59"/>
      <c r="B25" s="65" t="s">
        <v>33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6"/>
      <c r="BI25" s="43" t="s">
        <v>35</v>
      </c>
      <c r="BJ25" s="43"/>
      <c r="BK25" s="43"/>
      <c r="BL25" s="43"/>
      <c r="BM25" s="43"/>
      <c r="BN25" s="43"/>
      <c r="BO25" s="43"/>
      <c r="BP25" s="43"/>
      <c r="BQ25" s="43"/>
      <c r="BR25" s="43"/>
      <c r="BS25" s="68" t="s">
        <v>37</v>
      </c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70"/>
      <c r="CJ25" s="55">
        <v>24.61</v>
      </c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ht="15.75" customHeight="1" thickBot="1">
      <c r="A26" s="6"/>
      <c r="B26" s="13" t="s">
        <v>34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67"/>
      <c r="BI26" s="14" t="s">
        <v>36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71" t="s">
        <v>38</v>
      </c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72"/>
      <c r="CJ26" s="16">
        <v>0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ht="6" customHeight="1"/>
    <row r="28" ht="3" customHeight="1"/>
    <row r="33" spans="115:127" ht="12.75"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</row>
    <row r="34" spans="115:127" ht="12.75"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</row>
  </sheetData>
  <sheetProtection/>
  <mergeCells count="68">
    <mergeCell ref="CM7:CO7"/>
    <mergeCell ref="C7:CJ7"/>
    <mergeCell ref="DK33:DW34"/>
    <mergeCell ref="A11:BH11"/>
    <mergeCell ref="BI11:BR11"/>
    <mergeCell ref="V8:BO8"/>
    <mergeCell ref="CJ12:DD12"/>
    <mergeCell ref="A6:DD6"/>
    <mergeCell ref="BI13:BR13"/>
    <mergeCell ref="BS13:CI13"/>
    <mergeCell ref="CJ13:DD13"/>
    <mergeCell ref="B13:BH13"/>
    <mergeCell ref="A12:BH12"/>
    <mergeCell ref="BI12:BR12"/>
    <mergeCell ref="BS12:CI12"/>
    <mergeCell ref="CV7:DD7"/>
    <mergeCell ref="A9:DD9"/>
    <mergeCell ref="B15:BH15"/>
    <mergeCell ref="BI15:BR15"/>
    <mergeCell ref="BS15:CI15"/>
    <mergeCell ref="CJ15:DD15"/>
    <mergeCell ref="CJ11:DD11"/>
    <mergeCell ref="B14:BH14"/>
    <mergeCell ref="BI14:BR14"/>
    <mergeCell ref="BS14:CI14"/>
    <mergeCell ref="CJ14:DD14"/>
    <mergeCell ref="BS11:CI11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6:BH26"/>
    <mergeCell ref="BI26:BR26"/>
    <mergeCell ref="BS26:CI26"/>
    <mergeCell ref="CJ26:DD26"/>
    <mergeCell ref="B24:DD24"/>
    <mergeCell ref="B25:BH25"/>
    <mergeCell ref="BI25:BR25"/>
    <mergeCell ref="BS25:CI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2018-01-15T08:00:23Z</cp:lastPrinted>
  <dcterms:created xsi:type="dcterms:W3CDTF">2011-03-28T11:56:30Z</dcterms:created>
  <dcterms:modified xsi:type="dcterms:W3CDTF">2018-04-12T05:21:00Z</dcterms:modified>
  <cp:category/>
  <cp:version/>
  <cp:contentType/>
  <cp:contentStatus/>
</cp:coreProperties>
</file>