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8 факт" sheetId="1" r:id="rId1"/>
  </sheets>
  <definedNames>
    <definedName name="_xlnm.Print_Area" localSheetId="0">'2018 факт'!$A$1:$DD$75</definedName>
  </definedNames>
  <calcPr fullCalcOnLoad="1"/>
</workbook>
</file>

<file path=xl/sharedStrings.xml><?xml version="1.0" encoding="utf-8"?>
<sst xmlns="http://schemas.openxmlformats.org/spreadsheetml/2006/main" count="195" uniqueCount="134">
  <si>
    <t>Наименование показателя</t>
  </si>
  <si>
    <t>№ № пунктов</t>
  </si>
  <si>
    <t>Ед. изм.</t>
  </si>
  <si>
    <t>Всего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</si>
  <si>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</si>
  <si>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</si>
  <si>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тыс. руб.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</si>
  <si>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</si>
  <si>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</si>
  <si>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</si>
  <si>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t>км</t>
  </si>
  <si>
    <t>ед.</t>
  </si>
  <si>
    <t xml:space="preserve"> </t>
  </si>
  <si>
    <t>к Приказу ФАС России</t>
  </si>
  <si>
    <t>Информация об основных фактических показателях финансово-хозяйственной деятельности</t>
  </si>
  <si>
    <t>Приложение 2 форма 6</t>
  </si>
  <si>
    <t xml:space="preserve"> за 2018 года</t>
  </si>
  <si>
    <t>Фонд оплаты труда</t>
  </si>
  <si>
    <t>1.1</t>
  </si>
  <si>
    <t>1.</t>
  </si>
  <si>
    <t>Расходы на транспортировке газа по данным бухгалтерского учета всего, в том числе :</t>
  </si>
  <si>
    <t>Отчисления на оплату страховых взносов</t>
  </si>
  <si>
    <t>1.2</t>
  </si>
  <si>
    <t>Материальные затраты, в том числе :</t>
  </si>
  <si>
    <t>1.3</t>
  </si>
  <si>
    <t>сырье и материалы</t>
  </si>
  <si>
    <t>1.3.1</t>
  </si>
  <si>
    <t>1.3.2</t>
  </si>
  <si>
    <t>газ на собственные и технологические нужды</t>
  </si>
  <si>
    <t>1.3.4</t>
  </si>
  <si>
    <t>технологические и эксплуатационные потери</t>
  </si>
  <si>
    <t>1.3.3</t>
  </si>
  <si>
    <t>прочие</t>
  </si>
  <si>
    <t>1.4</t>
  </si>
  <si>
    <t>Амортизация основных средст</t>
  </si>
  <si>
    <t>Прочие затраты, в том числе:</t>
  </si>
  <si>
    <t>1.5</t>
  </si>
  <si>
    <t>1.5.1</t>
  </si>
  <si>
    <t>Арендная плата ( лизинг) в том числе:</t>
  </si>
  <si>
    <t>Аренда  ( лизинг) здания, транспорт в том числе:</t>
  </si>
  <si>
    <t>1.5.1.1</t>
  </si>
  <si>
    <t>1.5.1.2</t>
  </si>
  <si>
    <t>Аренда  газопроводов у юридических и физических лиц</t>
  </si>
  <si>
    <t>Аренда ( концессия)  газопроводов находящихся в государственной и муниципальной собственности</t>
  </si>
  <si>
    <t>1.5.1.3</t>
  </si>
  <si>
    <t>1.5.1.4</t>
  </si>
  <si>
    <t>Аренда земельного участка</t>
  </si>
  <si>
    <t>Страховые платежи, в том числе:</t>
  </si>
  <si>
    <t>1.5.2</t>
  </si>
  <si>
    <t>Страхование опасных производственных объектов( ответственность перед третьими лицами)</t>
  </si>
  <si>
    <t>1.5.2.1</t>
  </si>
  <si>
    <t>Страхование машин и оборудования</t>
  </si>
  <si>
    <t>1.5.2.2</t>
  </si>
  <si>
    <t>Налоги в том числе:</t>
  </si>
  <si>
    <t>1.5.3</t>
  </si>
  <si>
    <t>Налоги на имущество</t>
  </si>
  <si>
    <t>1.5.3.1</t>
  </si>
  <si>
    <t>Налоги на загрязнение окружающей среды</t>
  </si>
  <si>
    <t>1.5.3.2</t>
  </si>
  <si>
    <t>единый транспортный налог</t>
  </si>
  <si>
    <t>1.5.3.4</t>
  </si>
  <si>
    <t>земельный налог</t>
  </si>
  <si>
    <t>1.5.3.3</t>
  </si>
  <si>
    <t>Услуги сторонних организаций</t>
  </si>
  <si>
    <t>1.5.4</t>
  </si>
  <si>
    <t>1.5.4.1</t>
  </si>
  <si>
    <t>Услуги  средств связи</t>
  </si>
  <si>
    <t>оплата  вневедомственной охраны</t>
  </si>
  <si>
    <t>информационно-вычислительные услуги</t>
  </si>
  <si>
    <t>1.5.4.2</t>
  </si>
  <si>
    <t>1.5.4.3</t>
  </si>
  <si>
    <t>аудиторские услуги</t>
  </si>
  <si>
    <t>1.5.4.4</t>
  </si>
  <si>
    <t>прочие , в том числе:</t>
  </si>
  <si>
    <t>1.5.4.5</t>
  </si>
  <si>
    <t>услуги по техническому обслуживанию газораспределительных сетей</t>
  </si>
  <si>
    <t>1.5.4.5.1</t>
  </si>
  <si>
    <t>услуги по диагностированию  газораспределительных пунктов,шкафных регуляторных пунктов,подземных газопроводов и обследования дюкеровсетей</t>
  </si>
  <si>
    <t>1.5.4.5.2</t>
  </si>
  <si>
    <t>услуги по регистрации объектов газораспределения</t>
  </si>
  <si>
    <t>1.5.4.5.3</t>
  </si>
  <si>
    <t>1.5.4.5.4</t>
  </si>
  <si>
    <t>1.5.5</t>
  </si>
  <si>
    <t>1.5.6</t>
  </si>
  <si>
    <t>Другие затраты, в том числе:</t>
  </si>
  <si>
    <t>командировочные расходы</t>
  </si>
  <si>
    <t>1.5.6.1</t>
  </si>
  <si>
    <t>охрана труда и подготовка кадров</t>
  </si>
  <si>
    <t>1.5.6.2</t>
  </si>
  <si>
    <t>канцелярские и почтово-телеграфные расходы</t>
  </si>
  <si>
    <t>1.5.6.3</t>
  </si>
  <si>
    <t>НИОКР</t>
  </si>
  <si>
    <t>1.5.6.4</t>
  </si>
  <si>
    <t>затраты по оплате услуг по транспортировке  транзитных потоков газа</t>
  </si>
  <si>
    <t>1.5.6.5</t>
  </si>
  <si>
    <t>1.5.6.6</t>
  </si>
  <si>
    <t>Прочие доходы</t>
  </si>
  <si>
    <t>2</t>
  </si>
  <si>
    <t>3</t>
  </si>
  <si>
    <t>3.1</t>
  </si>
  <si>
    <t>Проценты по целевым краткосрочным кредитам</t>
  </si>
  <si>
    <t>Услуги банков</t>
  </si>
  <si>
    <t>3.2</t>
  </si>
  <si>
    <t>Социальное развитие и выплаты социального характера</t>
  </si>
  <si>
    <t>3.3</t>
  </si>
  <si>
    <t>Резерв по сомнительным долгам</t>
  </si>
  <si>
    <t>3.4</t>
  </si>
  <si>
    <t>Прочие</t>
  </si>
  <si>
    <t>3.5</t>
  </si>
  <si>
    <t>Потребность в прибыли до налогооблажения</t>
  </si>
  <si>
    <t>4</t>
  </si>
  <si>
    <t>Расходы из чистой прибыли, в том числе</t>
  </si>
  <si>
    <t>4.1</t>
  </si>
  <si>
    <t>Капитальные вложения</t>
  </si>
  <si>
    <t>4.1.1</t>
  </si>
  <si>
    <t>Обслуживание привлеченного на долгосрочной основе капитала</t>
  </si>
  <si>
    <t>4.1.2</t>
  </si>
  <si>
    <t>Дивиденты</t>
  </si>
  <si>
    <t>4.1.3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</si>
  <si>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</si>
  <si>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4.1.4</t>
  </si>
  <si>
    <t>Налог на прибыль</t>
  </si>
  <si>
    <t>4.2</t>
  </si>
  <si>
    <t>Общий объем тарифной выручки</t>
  </si>
  <si>
    <t>5</t>
  </si>
  <si>
    <t>1</t>
  </si>
  <si>
    <t>человек</t>
  </si>
  <si>
    <t>Справочная информация</t>
  </si>
  <si>
    <t xml:space="preserve">Протяженность трубопроводов </t>
  </si>
  <si>
    <t xml:space="preserve">Количество газорегуляторных пунктов </t>
  </si>
  <si>
    <t>Средняя загрузка трубопроводов</t>
  </si>
  <si>
    <t>%</t>
  </si>
  <si>
    <t>ООО "Дзержинскмежрайгаз"  на территории Нижегородской области</t>
  </si>
  <si>
    <t xml:space="preserve">от 18.01.2019 г. № 38/19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</si>
</sst>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#,##0.000"/>
    <numFmt numFmtId="177" formatCode="#,##0.0000"/>
    <numFmt numFmtId="178" formatCode="#,##0.0000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5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horizontal="left" wrapText="1"/>
    </xf>
    <xf numFmtId="171" fontId="1" fillId="0" borderId="0" xfId="58" applyFont="1" applyAlignment="1">
      <alignment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1" fontId="3" fillId="0" borderId="0" xfId="58" applyFont="1" applyAlignment="1">
      <alignment/>
    </xf>
    <xf numFmtId="0" fontId="3" fillId="0" borderId="14" xfId="0" applyFont="1" applyBorder="1" applyAlignment="1">
      <alignment horizontal="left"/>
    </xf>
    <xf numFmtId="0" fontId="1" fillId="0" borderId="15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 indent="1"/>
    </xf>
    <xf numFmtId="0" fontId="3" fillId="0" borderId="13" xfId="0" applyFont="1" applyFill="1" applyBorder="1" applyAlignment="1">
      <alignment horizontal="left" wrapText="1" indent="1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center" wrapText="1" indent="1"/>
    </xf>
    <xf numFmtId="0" fontId="1" fillId="0" borderId="17" xfId="0" applyFont="1" applyFill="1" applyBorder="1" applyAlignment="1">
      <alignment horizontal="left" vertical="center" wrapText="1" inden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wrapText="1" indent="1"/>
    </xf>
    <xf numFmtId="49" fontId="1" fillId="0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81"/>
  <sheetViews>
    <sheetView tabSelected="1" zoomScaleSheetLayoutView="100" zoomScalePageLayoutView="0" workbookViewId="0" topLeftCell="A1">
      <selection activeCell="DW18" sqref="DW18"/>
    </sheetView>
  </sheetViews>
  <sheetFormatPr defaultColWidth="0.875" defaultRowHeight="12.75"/>
  <cols>
    <col min="1" max="107" width="0.875" style="1" customWidth="1"/>
    <col min="108" max="108" width="4.625" style="1" customWidth="1"/>
    <col min="109" max="16384" width="0.875" style="1" customWidth="1"/>
  </cols>
  <sheetData>
    <row r="1" s="2" customFormat="1" ht="12">
      <c r="DD1" s="3" t="s">
        <v>15</v>
      </c>
    </row>
    <row r="2" s="2" customFormat="1" ht="12">
      <c r="DD2" s="3" t="s">
        <v>13</v>
      </c>
    </row>
    <row r="3" s="9" customFormat="1" ht="12">
      <c r="DD3" s="10" t="s">
        <v>133</v>
      </c>
    </row>
    <row r="6" spans="1:108" ht="14.25">
      <c r="A6" s="78" t="s">
        <v>14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</row>
    <row r="7" spans="3:108" ht="15" customHeight="1">
      <c r="C7" s="83" t="s">
        <v>132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L7" s="7"/>
      <c r="CM7" s="11" t="s">
        <v>12</v>
      </c>
      <c r="CN7" s="11"/>
      <c r="CO7" s="11"/>
      <c r="CQ7" s="4"/>
      <c r="CS7" s="8"/>
      <c r="CU7" s="8"/>
      <c r="CV7" s="82" t="s">
        <v>16</v>
      </c>
      <c r="CW7" s="82"/>
      <c r="CX7" s="82"/>
      <c r="CY7" s="82"/>
      <c r="CZ7" s="82"/>
      <c r="DA7" s="82"/>
      <c r="DB7" s="82"/>
      <c r="DC7" s="82"/>
      <c r="DD7" s="82"/>
    </row>
    <row r="8" spans="22:67" ht="12.75">
      <c r="V8" s="86" t="s">
        <v>4</v>
      </c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</row>
    <row r="9" spans="1:108" ht="14.25">
      <c r="A9" s="78" t="s">
        <v>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</row>
    <row r="10" ht="13.5" thickBot="1"/>
    <row r="11" spans="1:108" ht="27.75" customHeight="1" thickBot="1">
      <c r="A11" s="79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1"/>
      <c r="BI11" s="75" t="s">
        <v>1</v>
      </c>
      <c r="BJ11" s="73"/>
      <c r="BK11" s="73"/>
      <c r="BL11" s="73"/>
      <c r="BM11" s="73"/>
      <c r="BN11" s="73"/>
      <c r="BO11" s="73"/>
      <c r="BP11" s="73"/>
      <c r="BQ11" s="73"/>
      <c r="BR11" s="74"/>
      <c r="BS11" s="75" t="s">
        <v>2</v>
      </c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4"/>
      <c r="CJ11" s="73" t="s">
        <v>3</v>
      </c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4"/>
    </row>
    <row r="12" spans="1:108" ht="13.5" thickBot="1">
      <c r="A12" s="79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1"/>
      <c r="BI12" s="79">
        <v>2</v>
      </c>
      <c r="BJ12" s="80"/>
      <c r="BK12" s="80"/>
      <c r="BL12" s="80"/>
      <c r="BM12" s="80"/>
      <c r="BN12" s="80"/>
      <c r="BO12" s="80"/>
      <c r="BP12" s="80"/>
      <c r="BQ12" s="80"/>
      <c r="BR12" s="81"/>
      <c r="BS12" s="79">
        <v>3</v>
      </c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1"/>
      <c r="CJ12" s="80">
        <v>4</v>
      </c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3" spans="1:169" ht="26.25" customHeight="1">
      <c r="A13" s="5"/>
      <c r="B13" s="42" t="s">
        <v>20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12"/>
      <c r="BI13" s="20" t="s">
        <v>19</v>
      </c>
      <c r="BJ13" s="21"/>
      <c r="BK13" s="21"/>
      <c r="BL13" s="21"/>
      <c r="BM13" s="21"/>
      <c r="BN13" s="21"/>
      <c r="BO13" s="21"/>
      <c r="BP13" s="21"/>
      <c r="BQ13" s="21"/>
      <c r="BR13" s="22"/>
      <c r="BS13" s="23" t="s">
        <v>6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76">
        <v>2358.0382053490475</v>
      </c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7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</row>
    <row r="14" spans="1:169" ht="12.75">
      <c r="A14" s="5"/>
      <c r="B14" s="41" t="s">
        <v>17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12"/>
      <c r="BI14" s="30" t="s">
        <v>18</v>
      </c>
      <c r="BJ14" s="31"/>
      <c r="BK14" s="31"/>
      <c r="BL14" s="31"/>
      <c r="BM14" s="31"/>
      <c r="BN14" s="31"/>
      <c r="BO14" s="31"/>
      <c r="BP14" s="31"/>
      <c r="BQ14" s="31"/>
      <c r="BR14" s="32"/>
      <c r="BS14" s="37" t="s">
        <v>6</v>
      </c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9"/>
      <c r="CJ14" s="76">
        <v>1277.5059377049</v>
      </c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7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</row>
    <row r="15" spans="1:169" ht="12.75">
      <c r="A15" s="5"/>
      <c r="B15" s="41" t="s">
        <v>21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12"/>
      <c r="BI15" s="30" t="s">
        <v>22</v>
      </c>
      <c r="BJ15" s="31"/>
      <c r="BK15" s="31"/>
      <c r="BL15" s="31"/>
      <c r="BM15" s="31"/>
      <c r="BN15" s="31"/>
      <c r="BO15" s="31"/>
      <c r="BP15" s="31"/>
      <c r="BQ15" s="31"/>
      <c r="BR15" s="32"/>
      <c r="BS15" s="37" t="s">
        <v>6</v>
      </c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9"/>
      <c r="CJ15" s="76">
        <v>257.5064144830098</v>
      </c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7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</row>
    <row r="16" spans="1:169" ht="12.75">
      <c r="A16" s="5"/>
      <c r="B16" s="41" t="s">
        <v>23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12"/>
      <c r="BI16" s="30" t="s">
        <v>24</v>
      </c>
      <c r="BJ16" s="31"/>
      <c r="BK16" s="31"/>
      <c r="BL16" s="31"/>
      <c r="BM16" s="31"/>
      <c r="BN16" s="31"/>
      <c r="BO16" s="31"/>
      <c r="BP16" s="31"/>
      <c r="BQ16" s="31"/>
      <c r="BR16" s="32"/>
      <c r="BS16" s="37" t="s">
        <v>6</v>
      </c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9"/>
      <c r="CJ16" s="76">
        <v>47.79588777600001</v>
      </c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7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</row>
    <row r="17" spans="1:169" ht="12.75">
      <c r="A17" s="5"/>
      <c r="B17" s="40" t="s">
        <v>25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12"/>
      <c r="BI17" s="20" t="s">
        <v>26</v>
      </c>
      <c r="BJ17" s="21"/>
      <c r="BK17" s="21"/>
      <c r="BL17" s="21"/>
      <c r="BM17" s="21"/>
      <c r="BN17" s="21"/>
      <c r="BO17" s="21"/>
      <c r="BP17" s="21"/>
      <c r="BQ17" s="21"/>
      <c r="BR17" s="22"/>
      <c r="BS17" s="23" t="s">
        <v>6</v>
      </c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5"/>
      <c r="CJ17" s="77">
        <v>47.79588777600001</v>
      </c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</row>
    <row r="18" spans="1:169" ht="12.75">
      <c r="A18" s="5"/>
      <c r="B18" s="40" t="s">
        <v>28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12"/>
      <c r="BI18" s="20" t="s">
        <v>27</v>
      </c>
      <c r="BJ18" s="21"/>
      <c r="BK18" s="21"/>
      <c r="BL18" s="21"/>
      <c r="BM18" s="21"/>
      <c r="BN18" s="21"/>
      <c r="BO18" s="21"/>
      <c r="BP18" s="21"/>
      <c r="BQ18" s="21"/>
      <c r="BR18" s="22"/>
      <c r="BS18" s="23" t="s">
        <v>6</v>
      </c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5"/>
      <c r="CJ18" s="77">
        <v>0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6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</row>
    <row r="19" spans="1:169" ht="12.75">
      <c r="A19" s="5"/>
      <c r="B19" s="40" t="s">
        <v>30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12"/>
      <c r="BI19" s="20" t="s">
        <v>31</v>
      </c>
      <c r="BJ19" s="21"/>
      <c r="BK19" s="21"/>
      <c r="BL19" s="21"/>
      <c r="BM19" s="21"/>
      <c r="BN19" s="21"/>
      <c r="BO19" s="21"/>
      <c r="BP19" s="21"/>
      <c r="BQ19" s="21"/>
      <c r="BR19" s="22"/>
      <c r="BS19" s="23" t="s">
        <v>6</v>
      </c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5"/>
      <c r="CJ19" s="77">
        <v>0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</row>
    <row r="20" spans="1:169" ht="12.75">
      <c r="A20" s="5"/>
      <c r="B20" s="40" t="s">
        <v>32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12"/>
      <c r="BI20" s="20" t="s">
        <v>29</v>
      </c>
      <c r="BJ20" s="21"/>
      <c r="BK20" s="21"/>
      <c r="BL20" s="21"/>
      <c r="BM20" s="21"/>
      <c r="BN20" s="21"/>
      <c r="BO20" s="21"/>
      <c r="BP20" s="21"/>
      <c r="BQ20" s="21"/>
      <c r="BR20" s="22"/>
      <c r="BS20" s="23" t="s">
        <v>6</v>
      </c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5"/>
      <c r="CJ20" s="77">
        <v>0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6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</row>
    <row r="21" spans="1:169" ht="12.75">
      <c r="A21" s="5"/>
      <c r="B21" s="41" t="s">
        <v>34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12"/>
      <c r="BI21" s="30" t="s">
        <v>33</v>
      </c>
      <c r="BJ21" s="31"/>
      <c r="BK21" s="31"/>
      <c r="BL21" s="31"/>
      <c r="BM21" s="31"/>
      <c r="BN21" s="31"/>
      <c r="BO21" s="31"/>
      <c r="BP21" s="31"/>
      <c r="BQ21" s="31"/>
      <c r="BR21" s="32"/>
      <c r="BS21" s="37" t="s">
        <v>6</v>
      </c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9"/>
      <c r="CJ21" s="76">
        <v>271.67652000000004</v>
      </c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</row>
    <row r="22" spans="1:169" ht="12.75">
      <c r="A22" s="5"/>
      <c r="B22" s="41" t="s">
        <v>35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12"/>
      <c r="BI22" s="30" t="s">
        <v>36</v>
      </c>
      <c r="BJ22" s="31"/>
      <c r="BK22" s="31"/>
      <c r="BL22" s="31"/>
      <c r="BM22" s="31"/>
      <c r="BN22" s="31"/>
      <c r="BO22" s="31"/>
      <c r="BP22" s="31"/>
      <c r="BQ22" s="31"/>
      <c r="BR22" s="32"/>
      <c r="BS22" s="23" t="s">
        <v>6</v>
      </c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5"/>
      <c r="CJ22" s="77">
        <v>503.55344538513765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6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2.75">
      <c r="A23" s="5"/>
      <c r="B23" s="41" t="s">
        <v>38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12"/>
      <c r="BI23" s="30" t="s">
        <v>37</v>
      </c>
      <c r="BJ23" s="31"/>
      <c r="BK23" s="31"/>
      <c r="BL23" s="31"/>
      <c r="BM23" s="31"/>
      <c r="BN23" s="31"/>
      <c r="BO23" s="31"/>
      <c r="BP23" s="31"/>
      <c r="BQ23" s="31"/>
      <c r="BR23" s="32"/>
      <c r="BS23" s="37" t="s">
        <v>6</v>
      </c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9"/>
      <c r="CJ23" s="76">
        <v>366.72204999999997</v>
      </c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ht="12.75">
      <c r="A24" s="5"/>
      <c r="B24" s="40" t="s">
        <v>39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12"/>
      <c r="BI24" s="20" t="s">
        <v>40</v>
      </c>
      <c r="BJ24" s="21"/>
      <c r="BK24" s="21"/>
      <c r="BL24" s="21"/>
      <c r="BM24" s="21"/>
      <c r="BN24" s="21"/>
      <c r="BO24" s="21"/>
      <c r="BP24" s="21"/>
      <c r="BQ24" s="21"/>
      <c r="BR24" s="22"/>
      <c r="BS24" s="23" t="s">
        <v>6</v>
      </c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5"/>
      <c r="CJ24" s="77">
        <v>366.72204999999997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6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</row>
    <row r="25" spans="1:169" ht="12.75">
      <c r="A25" s="5"/>
      <c r="B25" s="40" t="s">
        <v>42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12"/>
      <c r="BI25" s="20" t="s">
        <v>41</v>
      </c>
      <c r="BJ25" s="21"/>
      <c r="BK25" s="21"/>
      <c r="BL25" s="21"/>
      <c r="BM25" s="21"/>
      <c r="BN25" s="21"/>
      <c r="BO25" s="21"/>
      <c r="BP25" s="21"/>
      <c r="BQ25" s="21"/>
      <c r="BR25" s="22"/>
      <c r="BS25" s="23" t="s">
        <v>6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5"/>
      <c r="CJ25" s="77">
        <v>349.51135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6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ht="24.75" customHeight="1">
      <c r="A26" s="5"/>
      <c r="B26" s="40" t="s">
        <v>43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12"/>
      <c r="BI26" s="20" t="s">
        <v>44</v>
      </c>
      <c r="BJ26" s="21"/>
      <c r="BK26" s="21"/>
      <c r="BL26" s="21"/>
      <c r="BM26" s="21"/>
      <c r="BN26" s="21"/>
      <c r="BO26" s="21"/>
      <c r="BP26" s="21"/>
      <c r="BQ26" s="21"/>
      <c r="BR26" s="22"/>
      <c r="BS26" s="23" t="s">
        <v>6</v>
      </c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5"/>
      <c r="CJ26" s="77">
        <v>0</v>
      </c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</row>
    <row r="27" spans="1:169" ht="12.75">
      <c r="A27" s="5"/>
      <c r="B27" s="40" t="s">
        <v>46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12"/>
      <c r="BI27" s="20" t="s">
        <v>45</v>
      </c>
      <c r="BJ27" s="21"/>
      <c r="BK27" s="21"/>
      <c r="BL27" s="21"/>
      <c r="BM27" s="21"/>
      <c r="BN27" s="21"/>
      <c r="BO27" s="21"/>
      <c r="BP27" s="21"/>
      <c r="BQ27" s="21"/>
      <c r="BR27" s="22"/>
      <c r="BS27" s="23" t="s">
        <v>6</v>
      </c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5"/>
      <c r="CJ27" s="77">
        <v>17.2107</v>
      </c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</row>
    <row r="28" spans="1:169" ht="12.75">
      <c r="A28" s="5"/>
      <c r="B28" s="41" t="s">
        <v>47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14"/>
      <c r="BI28" s="30" t="s">
        <v>48</v>
      </c>
      <c r="BJ28" s="31"/>
      <c r="BK28" s="31"/>
      <c r="BL28" s="31"/>
      <c r="BM28" s="31"/>
      <c r="BN28" s="31"/>
      <c r="BO28" s="31"/>
      <c r="BP28" s="31"/>
      <c r="BQ28" s="31"/>
      <c r="BR28" s="32"/>
      <c r="BS28" s="37" t="s">
        <v>6</v>
      </c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9"/>
      <c r="CJ28" s="76">
        <v>21.693180400000003</v>
      </c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</row>
    <row r="29" spans="1:169" ht="25.5" customHeight="1">
      <c r="A29" s="5"/>
      <c r="B29" s="40" t="s">
        <v>49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14"/>
      <c r="BI29" s="20" t="s">
        <v>50</v>
      </c>
      <c r="BJ29" s="21"/>
      <c r="BK29" s="21"/>
      <c r="BL29" s="21"/>
      <c r="BM29" s="21"/>
      <c r="BN29" s="21"/>
      <c r="BO29" s="21"/>
      <c r="BP29" s="21"/>
      <c r="BQ29" s="21"/>
      <c r="BR29" s="22"/>
      <c r="BS29" s="23" t="s">
        <v>6</v>
      </c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5"/>
      <c r="CJ29" s="77">
        <v>20.160690000000002</v>
      </c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</row>
    <row r="30" spans="1:169" ht="12.75" customHeight="1">
      <c r="A30" s="5"/>
      <c r="B30" s="40" t="s">
        <v>51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14"/>
      <c r="BI30" s="20" t="s">
        <v>52</v>
      </c>
      <c r="BJ30" s="21"/>
      <c r="BK30" s="21"/>
      <c r="BL30" s="21"/>
      <c r="BM30" s="21"/>
      <c r="BN30" s="21"/>
      <c r="BO30" s="21"/>
      <c r="BP30" s="21"/>
      <c r="BQ30" s="21"/>
      <c r="BR30" s="22"/>
      <c r="BS30" s="23" t="s">
        <v>6</v>
      </c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77">
        <v>1.5324904</v>
      </c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</row>
    <row r="31" spans="1:169" ht="12.75" customHeight="1">
      <c r="A31" s="5"/>
      <c r="B31" s="41" t="s">
        <v>53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14"/>
      <c r="BI31" s="30" t="s">
        <v>54</v>
      </c>
      <c r="BJ31" s="31"/>
      <c r="BK31" s="31"/>
      <c r="BL31" s="31"/>
      <c r="BM31" s="31"/>
      <c r="BN31" s="31"/>
      <c r="BO31" s="31"/>
      <c r="BP31" s="31"/>
      <c r="BQ31" s="31"/>
      <c r="BR31" s="32"/>
      <c r="BS31" s="37" t="s">
        <v>6</v>
      </c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9"/>
      <c r="CJ31" s="76">
        <v>1.24796</v>
      </c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</row>
    <row r="32" spans="1:169" ht="12.75" customHeight="1">
      <c r="A32" s="5"/>
      <c r="B32" s="40" t="s">
        <v>55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14"/>
      <c r="BI32" s="20" t="s">
        <v>56</v>
      </c>
      <c r="BJ32" s="21"/>
      <c r="BK32" s="21"/>
      <c r="BL32" s="21"/>
      <c r="BM32" s="21"/>
      <c r="BN32" s="21"/>
      <c r="BO32" s="21"/>
      <c r="BP32" s="21"/>
      <c r="BQ32" s="21"/>
      <c r="BR32" s="22"/>
      <c r="BS32" s="23" t="s">
        <v>6</v>
      </c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5"/>
      <c r="CJ32" s="77">
        <v>0</v>
      </c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6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</row>
    <row r="33" spans="1:169" ht="12.75" customHeight="1">
      <c r="A33" s="5"/>
      <c r="B33" s="40" t="s">
        <v>57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14"/>
      <c r="BI33" s="20" t="s">
        <v>58</v>
      </c>
      <c r="BJ33" s="21"/>
      <c r="BK33" s="21"/>
      <c r="BL33" s="21"/>
      <c r="BM33" s="21"/>
      <c r="BN33" s="21"/>
      <c r="BO33" s="21"/>
      <c r="BP33" s="21"/>
      <c r="BQ33" s="21"/>
      <c r="BR33" s="22"/>
      <c r="BS33" s="23" t="s">
        <v>6</v>
      </c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5"/>
      <c r="CJ33" s="77">
        <v>0</v>
      </c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</row>
    <row r="34" spans="1:169" ht="12.75" customHeight="1">
      <c r="A34" s="5"/>
      <c r="B34" s="40" t="s">
        <v>59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14"/>
      <c r="BI34" s="20" t="s">
        <v>62</v>
      </c>
      <c r="BJ34" s="21"/>
      <c r="BK34" s="21"/>
      <c r="BL34" s="21"/>
      <c r="BM34" s="21"/>
      <c r="BN34" s="21"/>
      <c r="BO34" s="21"/>
      <c r="BP34" s="21"/>
      <c r="BQ34" s="21"/>
      <c r="BR34" s="22"/>
      <c r="BS34" s="23" t="s">
        <v>6</v>
      </c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5"/>
      <c r="CJ34" s="77">
        <v>1.24796</v>
      </c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</row>
    <row r="35" spans="1:169" ht="12.75" customHeight="1">
      <c r="A35" s="5"/>
      <c r="B35" s="40" t="s">
        <v>61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14"/>
      <c r="BI35" s="20" t="s">
        <v>60</v>
      </c>
      <c r="BJ35" s="21"/>
      <c r="BK35" s="21"/>
      <c r="BL35" s="21"/>
      <c r="BM35" s="21"/>
      <c r="BN35" s="21"/>
      <c r="BO35" s="21"/>
      <c r="BP35" s="21"/>
      <c r="BQ35" s="21"/>
      <c r="BR35" s="22"/>
      <c r="BS35" s="23" t="s">
        <v>6</v>
      </c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5"/>
      <c r="CJ35" s="77">
        <v>0</v>
      </c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</row>
    <row r="36" spans="1:169" s="8" customFormat="1" ht="12.75" customHeight="1">
      <c r="A36" s="15"/>
      <c r="B36" s="41" t="s">
        <v>63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14"/>
      <c r="BI36" s="30" t="s">
        <v>64</v>
      </c>
      <c r="BJ36" s="31"/>
      <c r="BK36" s="31"/>
      <c r="BL36" s="31"/>
      <c r="BM36" s="31"/>
      <c r="BN36" s="31"/>
      <c r="BO36" s="31"/>
      <c r="BP36" s="31"/>
      <c r="BQ36" s="31"/>
      <c r="BR36" s="32"/>
      <c r="BS36" s="37" t="s">
        <v>6</v>
      </c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9"/>
      <c r="CJ36" s="76">
        <v>82.140703964</v>
      </c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ht="12.75" customHeight="1">
      <c r="A37" s="5"/>
      <c r="B37" s="40" t="s">
        <v>66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14"/>
      <c r="BI37" s="20" t="s">
        <v>65</v>
      </c>
      <c r="BJ37" s="21"/>
      <c r="BK37" s="21"/>
      <c r="BL37" s="21"/>
      <c r="BM37" s="21"/>
      <c r="BN37" s="21"/>
      <c r="BO37" s="21"/>
      <c r="BP37" s="21"/>
      <c r="BQ37" s="21"/>
      <c r="BR37" s="22"/>
      <c r="BS37" s="23" t="s">
        <v>6</v>
      </c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5"/>
      <c r="CJ37" s="77">
        <v>0</v>
      </c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</row>
    <row r="38" spans="1:169" ht="12.75" customHeight="1">
      <c r="A38" s="5"/>
      <c r="B38" s="40" t="s">
        <v>67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14"/>
      <c r="BI38" s="20" t="s">
        <v>69</v>
      </c>
      <c r="BJ38" s="21"/>
      <c r="BK38" s="21"/>
      <c r="BL38" s="21"/>
      <c r="BM38" s="21"/>
      <c r="BN38" s="21"/>
      <c r="BO38" s="21"/>
      <c r="BP38" s="21"/>
      <c r="BQ38" s="21"/>
      <c r="BR38" s="22"/>
      <c r="BS38" s="23" t="s">
        <v>6</v>
      </c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5"/>
      <c r="CJ38" s="77">
        <v>0</v>
      </c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</row>
    <row r="39" spans="1:169" ht="12.75" customHeight="1">
      <c r="A39" s="5"/>
      <c r="B39" s="40" t="s">
        <v>68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14"/>
      <c r="BI39" s="20" t="s">
        <v>70</v>
      </c>
      <c r="BJ39" s="21"/>
      <c r="BK39" s="21"/>
      <c r="BL39" s="21"/>
      <c r="BM39" s="21"/>
      <c r="BN39" s="21"/>
      <c r="BO39" s="21"/>
      <c r="BP39" s="21"/>
      <c r="BQ39" s="21"/>
      <c r="BR39" s="22"/>
      <c r="BS39" s="23" t="s">
        <v>6</v>
      </c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5"/>
      <c r="CJ39" s="77">
        <v>0.48190396399999996</v>
      </c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</row>
    <row r="40" spans="1:169" ht="12.75" customHeight="1">
      <c r="A40" s="5"/>
      <c r="B40" s="40" t="s">
        <v>71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14"/>
      <c r="BI40" s="20" t="s">
        <v>72</v>
      </c>
      <c r="BJ40" s="21"/>
      <c r="BK40" s="21"/>
      <c r="BL40" s="21"/>
      <c r="BM40" s="21"/>
      <c r="BN40" s="21"/>
      <c r="BO40" s="21"/>
      <c r="BP40" s="21"/>
      <c r="BQ40" s="21"/>
      <c r="BR40" s="22"/>
      <c r="BS40" s="23" t="s">
        <v>6</v>
      </c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5"/>
      <c r="CJ40" s="77">
        <v>0</v>
      </c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6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2.75" customHeight="1">
      <c r="A41" s="5"/>
      <c r="B41" s="40" t="s">
        <v>73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14"/>
      <c r="BI41" s="20" t="s">
        <v>74</v>
      </c>
      <c r="BJ41" s="21"/>
      <c r="BK41" s="21"/>
      <c r="BL41" s="21"/>
      <c r="BM41" s="21"/>
      <c r="BN41" s="21"/>
      <c r="BO41" s="21"/>
      <c r="BP41" s="21"/>
      <c r="BQ41" s="21"/>
      <c r="BR41" s="22"/>
      <c r="BS41" s="23" t="s">
        <v>6</v>
      </c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5"/>
      <c r="CJ41" s="77">
        <v>81.6588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23.25" customHeight="1">
      <c r="A42" s="5"/>
      <c r="B42" s="40" t="s">
        <v>75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14"/>
      <c r="BI42" s="20" t="s">
        <v>76</v>
      </c>
      <c r="BJ42" s="21"/>
      <c r="BK42" s="21"/>
      <c r="BL42" s="21"/>
      <c r="BM42" s="21"/>
      <c r="BN42" s="21"/>
      <c r="BO42" s="21"/>
      <c r="BP42" s="21"/>
      <c r="BQ42" s="21"/>
      <c r="BR42" s="22"/>
      <c r="BS42" s="23" t="s">
        <v>6</v>
      </c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5"/>
      <c r="CJ42" s="77">
        <v>0</v>
      </c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23.25" customHeight="1">
      <c r="A43" s="5"/>
      <c r="B43" s="40" t="s">
        <v>77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14"/>
      <c r="BI43" s="20" t="s">
        <v>78</v>
      </c>
      <c r="BJ43" s="21"/>
      <c r="BK43" s="21"/>
      <c r="BL43" s="21"/>
      <c r="BM43" s="21"/>
      <c r="BN43" s="21"/>
      <c r="BO43" s="21"/>
      <c r="BP43" s="21"/>
      <c r="BQ43" s="21"/>
      <c r="BR43" s="22"/>
      <c r="BS43" s="23" t="s">
        <v>6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5"/>
      <c r="CJ43" s="77">
        <v>0</v>
      </c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23.25" customHeight="1">
      <c r="A44" s="5"/>
      <c r="B44" s="40" t="s">
        <v>79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14"/>
      <c r="BI44" s="20" t="s">
        <v>80</v>
      </c>
      <c r="BJ44" s="21"/>
      <c r="BK44" s="21"/>
      <c r="BL44" s="21"/>
      <c r="BM44" s="21"/>
      <c r="BN44" s="21"/>
      <c r="BO44" s="21"/>
      <c r="BP44" s="21"/>
      <c r="BQ44" s="21"/>
      <c r="BR44" s="22"/>
      <c r="BS44" s="23" t="s">
        <v>6</v>
      </c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5"/>
      <c r="CJ44" s="77">
        <v>0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3.25" customHeight="1">
      <c r="A45" s="5"/>
      <c r="B45" s="40" t="s">
        <v>32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14"/>
      <c r="BI45" s="20" t="s">
        <v>81</v>
      </c>
      <c r="BJ45" s="21"/>
      <c r="BK45" s="21"/>
      <c r="BL45" s="21"/>
      <c r="BM45" s="21"/>
      <c r="BN45" s="21"/>
      <c r="BO45" s="21"/>
      <c r="BP45" s="21"/>
      <c r="BQ45" s="21"/>
      <c r="BR45" s="22"/>
      <c r="BS45" s="23" t="s">
        <v>6</v>
      </c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5"/>
      <c r="CJ45" s="77">
        <v>81.6588</v>
      </c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08" ht="12.75">
      <c r="A46" s="5"/>
      <c r="B46" s="28" t="s">
        <v>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9"/>
      <c r="BI46" s="30" t="s">
        <v>82</v>
      </c>
      <c r="BJ46" s="31"/>
      <c r="BK46" s="31"/>
      <c r="BL46" s="31"/>
      <c r="BM46" s="31"/>
      <c r="BN46" s="31"/>
      <c r="BO46" s="31"/>
      <c r="BP46" s="31"/>
      <c r="BQ46" s="31"/>
      <c r="BR46" s="32"/>
      <c r="BS46" s="37" t="s">
        <v>6</v>
      </c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9"/>
      <c r="CJ46" s="26">
        <v>0</v>
      </c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</row>
    <row r="47" spans="1:108" ht="12.75">
      <c r="A47" s="5"/>
      <c r="B47" s="28" t="s">
        <v>84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9"/>
      <c r="BI47" s="30" t="s">
        <v>83</v>
      </c>
      <c r="BJ47" s="31"/>
      <c r="BK47" s="31"/>
      <c r="BL47" s="31"/>
      <c r="BM47" s="31"/>
      <c r="BN47" s="31"/>
      <c r="BO47" s="31"/>
      <c r="BP47" s="31"/>
      <c r="BQ47" s="31"/>
      <c r="BR47" s="32"/>
      <c r="BS47" s="37" t="s">
        <v>6</v>
      </c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9"/>
      <c r="CJ47" s="26">
        <v>31.74955102113767</v>
      </c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7"/>
    </row>
    <row r="48" spans="1:108" s="8" customFormat="1" ht="12.75">
      <c r="A48" s="15"/>
      <c r="B48" s="18" t="s">
        <v>85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9"/>
      <c r="BI48" s="20" t="s">
        <v>86</v>
      </c>
      <c r="BJ48" s="21"/>
      <c r="BK48" s="21"/>
      <c r="BL48" s="21"/>
      <c r="BM48" s="21"/>
      <c r="BN48" s="21"/>
      <c r="BO48" s="21"/>
      <c r="BP48" s="21"/>
      <c r="BQ48" s="21"/>
      <c r="BR48" s="22"/>
      <c r="BS48" s="23" t="s">
        <v>6</v>
      </c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5"/>
      <c r="CJ48" s="26">
        <v>0</v>
      </c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</row>
    <row r="49" spans="1:108" s="8" customFormat="1" ht="12.75">
      <c r="A49" s="15"/>
      <c r="B49" s="18" t="s">
        <v>87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9"/>
      <c r="BI49" s="20" t="s">
        <v>88</v>
      </c>
      <c r="BJ49" s="21"/>
      <c r="BK49" s="21"/>
      <c r="BL49" s="21"/>
      <c r="BM49" s="21"/>
      <c r="BN49" s="21"/>
      <c r="BO49" s="21"/>
      <c r="BP49" s="21"/>
      <c r="BQ49" s="21"/>
      <c r="BR49" s="22"/>
      <c r="BS49" s="23" t="s">
        <v>6</v>
      </c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5"/>
      <c r="CJ49" s="26">
        <v>23.29868238653767</v>
      </c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7"/>
    </row>
    <row r="50" spans="1:108" s="8" customFormat="1" ht="12.75">
      <c r="A50" s="15"/>
      <c r="B50" s="18" t="s">
        <v>89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9"/>
      <c r="BI50" s="20" t="s">
        <v>90</v>
      </c>
      <c r="BJ50" s="21"/>
      <c r="BK50" s="21"/>
      <c r="BL50" s="21"/>
      <c r="BM50" s="21"/>
      <c r="BN50" s="21"/>
      <c r="BO50" s="21"/>
      <c r="BP50" s="21"/>
      <c r="BQ50" s="21"/>
      <c r="BR50" s="22"/>
      <c r="BS50" s="23" t="s">
        <v>6</v>
      </c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5"/>
      <c r="CJ50" s="26">
        <v>1.5022290345999998</v>
      </c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</row>
    <row r="51" spans="1:108" s="8" customFormat="1" ht="12.75">
      <c r="A51" s="15"/>
      <c r="B51" s="18" t="s">
        <v>91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9"/>
      <c r="BI51" s="20" t="s">
        <v>92</v>
      </c>
      <c r="BJ51" s="21"/>
      <c r="BK51" s="21"/>
      <c r="BL51" s="21"/>
      <c r="BM51" s="21"/>
      <c r="BN51" s="21"/>
      <c r="BO51" s="21"/>
      <c r="BP51" s="21"/>
      <c r="BQ51" s="21"/>
      <c r="BR51" s="22"/>
      <c r="BS51" s="23" t="s">
        <v>6</v>
      </c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5"/>
      <c r="CJ51" s="26">
        <v>0</v>
      </c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</row>
    <row r="52" spans="1:108" s="8" customFormat="1" ht="23.25" customHeight="1">
      <c r="A52" s="15"/>
      <c r="B52" s="18" t="s">
        <v>93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9"/>
      <c r="BI52" s="20" t="s">
        <v>94</v>
      </c>
      <c r="BJ52" s="21"/>
      <c r="BK52" s="21"/>
      <c r="BL52" s="21"/>
      <c r="BM52" s="21"/>
      <c r="BN52" s="21"/>
      <c r="BO52" s="21"/>
      <c r="BP52" s="21"/>
      <c r="BQ52" s="21"/>
      <c r="BR52" s="22"/>
      <c r="BS52" s="23" t="s">
        <v>6</v>
      </c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5"/>
      <c r="CJ52" s="26">
        <v>0</v>
      </c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</row>
    <row r="53" spans="1:108" s="8" customFormat="1" ht="23.25" customHeight="1">
      <c r="A53" s="15"/>
      <c r="B53" s="18" t="s">
        <v>32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9"/>
      <c r="BI53" s="20" t="s">
        <v>95</v>
      </c>
      <c r="BJ53" s="21"/>
      <c r="BK53" s="21"/>
      <c r="BL53" s="21"/>
      <c r="BM53" s="21"/>
      <c r="BN53" s="21"/>
      <c r="BO53" s="21"/>
      <c r="BP53" s="21"/>
      <c r="BQ53" s="21"/>
      <c r="BR53" s="22"/>
      <c r="BS53" s="23" t="s">
        <v>6</v>
      </c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5"/>
      <c r="CJ53" s="26">
        <v>6.948639599999999</v>
      </c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7"/>
    </row>
    <row r="54" spans="1:108" s="8" customFormat="1" ht="23.25" customHeight="1">
      <c r="A54" s="15"/>
      <c r="B54" s="28" t="s">
        <v>96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9"/>
      <c r="BI54" s="30" t="s">
        <v>97</v>
      </c>
      <c r="BJ54" s="31"/>
      <c r="BK54" s="31"/>
      <c r="BL54" s="31"/>
      <c r="BM54" s="31"/>
      <c r="BN54" s="31"/>
      <c r="BO54" s="31"/>
      <c r="BP54" s="31"/>
      <c r="BQ54" s="31"/>
      <c r="BR54" s="32"/>
      <c r="BS54" s="37" t="s">
        <v>6</v>
      </c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9"/>
      <c r="CJ54" s="26">
        <v>0</v>
      </c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7"/>
    </row>
    <row r="55" spans="1:108" s="8" customFormat="1" ht="23.25" customHeight="1">
      <c r="A55" s="15"/>
      <c r="B55" s="28" t="s">
        <v>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9"/>
      <c r="BI55" s="30" t="s">
        <v>98</v>
      </c>
      <c r="BJ55" s="31"/>
      <c r="BK55" s="31"/>
      <c r="BL55" s="31"/>
      <c r="BM55" s="31"/>
      <c r="BN55" s="31"/>
      <c r="BO55" s="31"/>
      <c r="BP55" s="31"/>
      <c r="BQ55" s="31"/>
      <c r="BR55" s="32"/>
      <c r="BS55" s="37" t="s">
        <v>6</v>
      </c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9"/>
      <c r="CJ55" s="26">
        <v>8.9233918085</v>
      </c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</row>
    <row r="56" spans="1:108" s="8" customFormat="1" ht="23.25" customHeight="1">
      <c r="A56" s="15"/>
      <c r="B56" s="18" t="s">
        <v>101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9"/>
      <c r="BI56" s="20" t="s">
        <v>99</v>
      </c>
      <c r="BJ56" s="21"/>
      <c r="BK56" s="21"/>
      <c r="BL56" s="21"/>
      <c r="BM56" s="21"/>
      <c r="BN56" s="21"/>
      <c r="BO56" s="21"/>
      <c r="BP56" s="21"/>
      <c r="BQ56" s="21"/>
      <c r="BR56" s="22"/>
      <c r="BS56" s="23" t="s">
        <v>6</v>
      </c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5"/>
      <c r="CJ56" s="35">
        <v>8.9233918085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6"/>
    </row>
    <row r="57" spans="1:108" s="8" customFormat="1" ht="23.25" customHeight="1">
      <c r="A57" s="15"/>
      <c r="B57" s="18" t="s">
        <v>100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9"/>
      <c r="BI57" s="20" t="s">
        <v>102</v>
      </c>
      <c r="BJ57" s="21"/>
      <c r="BK57" s="21"/>
      <c r="BL57" s="21"/>
      <c r="BM57" s="21"/>
      <c r="BN57" s="21"/>
      <c r="BO57" s="21"/>
      <c r="BP57" s="21"/>
      <c r="BQ57" s="21"/>
      <c r="BR57" s="22"/>
      <c r="BS57" s="23" t="s">
        <v>6</v>
      </c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5"/>
      <c r="CJ57" s="26">
        <v>0</v>
      </c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7"/>
    </row>
    <row r="58" spans="1:108" s="8" customFormat="1" ht="23.25" customHeight="1">
      <c r="A58" s="15"/>
      <c r="B58" s="18" t="s">
        <v>103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9"/>
      <c r="BI58" s="20" t="s">
        <v>104</v>
      </c>
      <c r="BJ58" s="21"/>
      <c r="BK58" s="21"/>
      <c r="BL58" s="21"/>
      <c r="BM58" s="21"/>
      <c r="BN58" s="21"/>
      <c r="BO58" s="21"/>
      <c r="BP58" s="21"/>
      <c r="BQ58" s="21"/>
      <c r="BR58" s="22"/>
      <c r="BS58" s="23" t="s">
        <v>6</v>
      </c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5"/>
      <c r="CJ58" s="26">
        <v>0</v>
      </c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7"/>
    </row>
    <row r="59" spans="1:108" s="8" customFormat="1" ht="23.25" customHeight="1">
      <c r="A59" s="15"/>
      <c r="B59" s="18" t="s">
        <v>105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9"/>
      <c r="BI59" s="20" t="s">
        <v>106</v>
      </c>
      <c r="BJ59" s="21"/>
      <c r="BK59" s="21"/>
      <c r="BL59" s="21"/>
      <c r="BM59" s="21"/>
      <c r="BN59" s="21"/>
      <c r="BO59" s="21"/>
      <c r="BP59" s="21"/>
      <c r="BQ59" s="21"/>
      <c r="BR59" s="22"/>
      <c r="BS59" s="23" t="s">
        <v>6</v>
      </c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5"/>
      <c r="CJ59" s="26">
        <v>0</v>
      </c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7"/>
    </row>
    <row r="60" spans="1:108" s="8" customFormat="1" ht="23.25" customHeight="1">
      <c r="A60" s="15"/>
      <c r="B60" s="18" t="s">
        <v>107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9"/>
      <c r="BI60" s="20" t="s">
        <v>108</v>
      </c>
      <c r="BJ60" s="21"/>
      <c r="BK60" s="21"/>
      <c r="BL60" s="21"/>
      <c r="BM60" s="21"/>
      <c r="BN60" s="21"/>
      <c r="BO60" s="21"/>
      <c r="BP60" s="21"/>
      <c r="BQ60" s="21"/>
      <c r="BR60" s="22"/>
      <c r="BS60" s="23" t="s">
        <v>6</v>
      </c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5"/>
      <c r="CJ60" s="26">
        <v>0</v>
      </c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7"/>
    </row>
    <row r="61" spans="1:108" s="8" customFormat="1" ht="23.25" customHeight="1">
      <c r="A61" s="15"/>
      <c r="B61" s="28" t="s">
        <v>109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9"/>
      <c r="BI61" s="30" t="s">
        <v>110</v>
      </c>
      <c r="BJ61" s="31"/>
      <c r="BK61" s="31"/>
      <c r="BL61" s="31"/>
      <c r="BM61" s="31"/>
      <c r="BN61" s="31"/>
      <c r="BO61" s="31"/>
      <c r="BP61" s="31"/>
      <c r="BQ61" s="31"/>
      <c r="BR61" s="32"/>
      <c r="BS61" s="23" t="s">
        <v>6</v>
      </c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5"/>
      <c r="CJ61" s="26">
        <f>CJ62+CJ67</f>
        <v>312.0517079</v>
      </c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7"/>
    </row>
    <row r="62" spans="1:108" s="8" customFormat="1" ht="23.25" customHeight="1">
      <c r="A62" s="15"/>
      <c r="B62" s="28" t="s">
        <v>111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9"/>
      <c r="BI62" s="30" t="s">
        <v>112</v>
      </c>
      <c r="BJ62" s="31"/>
      <c r="BK62" s="31"/>
      <c r="BL62" s="31"/>
      <c r="BM62" s="31"/>
      <c r="BN62" s="31"/>
      <c r="BO62" s="31"/>
      <c r="BP62" s="31"/>
      <c r="BQ62" s="31"/>
      <c r="BR62" s="32"/>
      <c r="BS62" s="23" t="s">
        <v>6</v>
      </c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5"/>
      <c r="CJ62" s="26">
        <f>CJ66</f>
        <v>269.0696</v>
      </c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3" spans="1:108" s="8" customFormat="1" ht="23.25" customHeight="1">
      <c r="A63" s="15"/>
      <c r="B63" s="18" t="s">
        <v>113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9"/>
      <c r="BI63" s="20" t="s">
        <v>114</v>
      </c>
      <c r="BJ63" s="21"/>
      <c r="BK63" s="21"/>
      <c r="BL63" s="21"/>
      <c r="BM63" s="21"/>
      <c r="BN63" s="21"/>
      <c r="BO63" s="21"/>
      <c r="BP63" s="21"/>
      <c r="BQ63" s="21"/>
      <c r="BR63" s="22"/>
      <c r="BS63" s="23" t="s">
        <v>6</v>
      </c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5"/>
      <c r="CJ63" s="26">
        <v>0</v>
      </c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7"/>
    </row>
    <row r="64" spans="1:108" s="8" customFormat="1" ht="23.25" customHeight="1">
      <c r="A64" s="15"/>
      <c r="B64" s="18" t="s">
        <v>115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9"/>
      <c r="BI64" s="20" t="s">
        <v>116</v>
      </c>
      <c r="BJ64" s="21"/>
      <c r="BK64" s="21"/>
      <c r="BL64" s="21"/>
      <c r="BM64" s="21"/>
      <c r="BN64" s="21"/>
      <c r="BO64" s="21"/>
      <c r="BP64" s="21"/>
      <c r="BQ64" s="21"/>
      <c r="BR64" s="22"/>
      <c r="BS64" s="23" t="s">
        <v>6</v>
      </c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5"/>
      <c r="CJ64" s="26">
        <v>0</v>
      </c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7"/>
    </row>
    <row r="65" spans="1:108" s="8" customFormat="1" ht="23.25" customHeight="1">
      <c r="A65" s="15"/>
      <c r="B65" s="18" t="s">
        <v>117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9"/>
      <c r="BI65" s="20" t="s">
        <v>118</v>
      </c>
      <c r="BJ65" s="21"/>
      <c r="BK65" s="21"/>
      <c r="BL65" s="21"/>
      <c r="BM65" s="21"/>
      <c r="BN65" s="21"/>
      <c r="BO65" s="21"/>
      <c r="BP65" s="21"/>
      <c r="BQ65" s="21"/>
      <c r="BR65" s="22"/>
      <c r="BS65" s="23" t="s">
        <v>6</v>
      </c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5"/>
      <c r="CJ65" s="26">
        <v>0</v>
      </c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7"/>
    </row>
    <row r="66" spans="1:108" s="8" customFormat="1" ht="39" customHeight="1">
      <c r="A66" s="15"/>
      <c r="B66" s="18" t="s">
        <v>119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9"/>
      <c r="BI66" s="20" t="s">
        <v>120</v>
      </c>
      <c r="BJ66" s="21"/>
      <c r="BK66" s="21"/>
      <c r="BL66" s="21"/>
      <c r="BM66" s="21"/>
      <c r="BN66" s="21"/>
      <c r="BO66" s="21"/>
      <c r="BP66" s="21"/>
      <c r="BQ66" s="21"/>
      <c r="BR66" s="22"/>
      <c r="BS66" s="23" t="s">
        <v>6</v>
      </c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5"/>
      <c r="CJ66" s="33">
        <f>269069.6/1000</f>
        <v>269.0696</v>
      </c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8" customFormat="1" ht="20.25" customHeight="1">
      <c r="A67" s="15"/>
      <c r="B67" s="28" t="s">
        <v>121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9"/>
      <c r="BI67" s="30" t="s">
        <v>122</v>
      </c>
      <c r="BJ67" s="31"/>
      <c r="BK67" s="31"/>
      <c r="BL67" s="31"/>
      <c r="BM67" s="31"/>
      <c r="BN67" s="31"/>
      <c r="BO67" s="31"/>
      <c r="BP67" s="31"/>
      <c r="BQ67" s="31"/>
      <c r="BR67" s="32"/>
      <c r="BS67" s="23" t="s">
        <v>6</v>
      </c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5"/>
      <c r="CJ67" s="33">
        <v>42.9821079</v>
      </c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8" customFormat="1" ht="18" customHeight="1">
      <c r="A68" s="15"/>
      <c r="B68" s="28" t="s">
        <v>123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9"/>
      <c r="BI68" s="30" t="s">
        <v>124</v>
      </c>
      <c r="BJ68" s="31"/>
      <c r="BK68" s="31"/>
      <c r="BL68" s="31"/>
      <c r="BM68" s="31"/>
      <c r="BN68" s="31"/>
      <c r="BO68" s="31"/>
      <c r="BP68" s="31"/>
      <c r="BQ68" s="31"/>
      <c r="BR68" s="32"/>
      <c r="BS68" s="23" t="s">
        <v>6</v>
      </c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5"/>
      <c r="CJ68" s="33">
        <v>1432.73693</v>
      </c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8" customFormat="1" ht="18" customHeight="1">
      <c r="A69" s="17"/>
      <c r="B69" s="28" t="s">
        <v>127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9"/>
      <c r="BI69" s="30" t="s">
        <v>124</v>
      </c>
      <c r="BJ69" s="31"/>
      <c r="BK69" s="31"/>
      <c r="BL69" s="31"/>
      <c r="BM69" s="31"/>
      <c r="BN69" s="31"/>
      <c r="BO69" s="31"/>
      <c r="BP69" s="31"/>
      <c r="BQ69" s="31"/>
      <c r="BR69" s="32"/>
      <c r="BS69" s="23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5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7"/>
    </row>
    <row r="70" spans="1:151" ht="27" customHeight="1" thickBot="1">
      <c r="A70" s="6"/>
      <c r="B70" s="60" t="s">
        <v>9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1"/>
      <c r="BI70" s="62" t="s">
        <v>125</v>
      </c>
      <c r="BJ70" s="63"/>
      <c r="BK70" s="63"/>
      <c r="BL70" s="63"/>
      <c r="BM70" s="63"/>
      <c r="BN70" s="63"/>
      <c r="BO70" s="63"/>
      <c r="BP70" s="63"/>
      <c r="BQ70" s="63"/>
      <c r="BR70" s="64"/>
      <c r="BS70" s="65" t="s">
        <v>126</v>
      </c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7"/>
      <c r="CJ70" s="68">
        <v>5.8667425</v>
      </c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9"/>
      <c r="DP70" s="85"/>
      <c r="DQ70" s="84"/>
      <c r="DR70" s="84"/>
      <c r="DS70" s="84"/>
      <c r="DT70" s="84"/>
      <c r="DU70" s="84"/>
      <c r="DV70" s="84"/>
      <c r="DW70" s="84"/>
      <c r="EH70" s="85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</row>
    <row r="71" spans="1:108" ht="14.25" customHeight="1">
      <c r="A71" s="5"/>
      <c r="B71" s="18" t="s">
        <v>128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54"/>
      <c r="BI71" s="55" t="s">
        <v>97</v>
      </c>
      <c r="BJ71" s="21"/>
      <c r="BK71" s="21"/>
      <c r="BL71" s="21"/>
      <c r="BM71" s="21"/>
      <c r="BN71" s="21"/>
      <c r="BO71" s="21"/>
      <c r="BP71" s="21"/>
      <c r="BQ71" s="21"/>
      <c r="BR71" s="56"/>
      <c r="BS71" s="57" t="s">
        <v>10</v>
      </c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58"/>
      <c r="CJ71" s="59">
        <v>50.53</v>
      </c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ht="15.75" customHeight="1" thickBot="1">
      <c r="A72" s="6"/>
      <c r="B72" s="43" t="s">
        <v>129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4"/>
      <c r="BI72" s="45" t="s">
        <v>98</v>
      </c>
      <c r="BJ72" s="46"/>
      <c r="BK72" s="46"/>
      <c r="BL72" s="46"/>
      <c r="BM72" s="46"/>
      <c r="BN72" s="46"/>
      <c r="BO72" s="46"/>
      <c r="BP72" s="46"/>
      <c r="BQ72" s="46"/>
      <c r="BR72" s="47"/>
      <c r="BS72" s="48" t="s">
        <v>11</v>
      </c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50"/>
      <c r="CJ72" s="70">
        <v>8</v>
      </c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2"/>
    </row>
    <row r="73" spans="1:108" ht="15.75" customHeight="1" thickBot="1">
      <c r="A73" s="6"/>
      <c r="B73" s="43" t="s">
        <v>130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4"/>
      <c r="BI73" s="45" t="s">
        <v>110</v>
      </c>
      <c r="BJ73" s="46"/>
      <c r="BK73" s="46"/>
      <c r="BL73" s="46"/>
      <c r="BM73" s="46"/>
      <c r="BN73" s="46"/>
      <c r="BO73" s="46"/>
      <c r="BP73" s="46"/>
      <c r="BQ73" s="46"/>
      <c r="BR73" s="47"/>
      <c r="BS73" s="48" t="s">
        <v>131</v>
      </c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50"/>
      <c r="CJ73" s="51">
        <v>6.87</v>
      </c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3"/>
    </row>
    <row r="74" ht="6" customHeight="1"/>
    <row r="75" ht="3" customHeight="1"/>
    <row r="80" spans="165:189" ht="12.75"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</row>
    <row r="81" spans="165:189" ht="12.75"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</row>
  </sheetData>
  <sheetProtection/>
  <mergeCells count="260">
    <mergeCell ref="CJ36:DD36"/>
    <mergeCell ref="CJ43:DD43"/>
    <mergeCell ref="CJ44:DD44"/>
    <mergeCell ref="CJ45:DD45"/>
    <mergeCell ref="CJ37:DD37"/>
    <mergeCell ref="CJ38:DD38"/>
    <mergeCell ref="CJ39:DD39"/>
    <mergeCell ref="CJ40:DD40"/>
    <mergeCell ref="CJ41:DD41"/>
    <mergeCell ref="CJ42:DD42"/>
    <mergeCell ref="CJ30:DD30"/>
    <mergeCell ref="CJ31:DD31"/>
    <mergeCell ref="CJ32:DD32"/>
    <mergeCell ref="CJ33:DD33"/>
    <mergeCell ref="CJ34:DD34"/>
    <mergeCell ref="CJ35:DD35"/>
    <mergeCell ref="CJ24:DD24"/>
    <mergeCell ref="CJ25:DD25"/>
    <mergeCell ref="CJ26:DD26"/>
    <mergeCell ref="CJ27:DD27"/>
    <mergeCell ref="CJ28:DD28"/>
    <mergeCell ref="CJ29:DD29"/>
    <mergeCell ref="CJ18:DD18"/>
    <mergeCell ref="CJ19:DD19"/>
    <mergeCell ref="CJ20:DD20"/>
    <mergeCell ref="CJ21:DD21"/>
    <mergeCell ref="CJ22:DD22"/>
    <mergeCell ref="CJ23:DD23"/>
    <mergeCell ref="FI80:GG81"/>
    <mergeCell ref="DP70:DW70"/>
    <mergeCell ref="EH70:EU70"/>
    <mergeCell ref="A11:BH11"/>
    <mergeCell ref="BI11:BR11"/>
    <mergeCell ref="V8:BO8"/>
    <mergeCell ref="CJ12:DD12"/>
    <mergeCell ref="B48:BH48"/>
    <mergeCell ref="BI49:BR49"/>
    <mergeCell ref="CJ14:DD14"/>
    <mergeCell ref="A6:DD6"/>
    <mergeCell ref="A12:BH12"/>
    <mergeCell ref="BI12:BR12"/>
    <mergeCell ref="BS12:CI12"/>
    <mergeCell ref="CV7:DD7"/>
    <mergeCell ref="A9:DD9"/>
    <mergeCell ref="C7:CJ7"/>
    <mergeCell ref="BI48:BR48"/>
    <mergeCell ref="BS48:CI48"/>
    <mergeCell ref="CJ48:DD48"/>
    <mergeCell ref="CJ11:DD11"/>
    <mergeCell ref="BS11:CI11"/>
    <mergeCell ref="B24:BG24"/>
    <mergeCell ref="CJ15:DD15"/>
    <mergeCell ref="CJ13:DD13"/>
    <mergeCell ref="CJ16:DD16"/>
    <mergeCell ref="CJ17:DD17"/>
    <mergeCell ref="B69:BH69"/>
    <mergeCell ref="BI69:BR69"/>
    <mergeCell ref="BS69:CI69"/>
    <mergeCell ref="CJ69:DD69"/>
    <mergeCell ref="B68:BH68"/>
    <mergeCell ref="BI68:BR68"/>
    <mergeCell ref="BS68:CI68"/>
    <mergeCell ref="CJ68:DD68"/>
    <mergeCell ref="B70:BH70"/>
    <mergeCell ref="BI70:BR70"/>
    <mergeCell ref="BS70:CI70"/>
    <mergeCell ref="CJ70:DD70"/>
    <mergeCell ref="B72:BH72"/>
    <mergeCell ref="BI72:BR72"/>
    <mergeCell ref="BS72:CI72"/>
    <mergeCell ref="CJ72:DD72"/>
    <mergeCell ref="B73:BH73"/>
    <mergeCell ref="BI73:BR73"/>
    <mergeCell ref="BS73:CI73"/>
    <mergeCell ref="CJ73:DD73"/>
    <mergeCell ref="B71:BH71"/>
    <mergeCell ref="BI71:BR71"/>
    <mergeCell ref="BS71:CI71"/>
    <mergeCell ref="CJ71:DD71"/>
    <mergeCell ref="B14:BG14"/>
    <mergeCell ref="BS14:CI14"/>
    <mergeCell ref="BI14:BR14"/>
    <mergeCell ref="B13:BG13"/>
    <mergeCell ref="BI13:BR13"/>
    <mergeCell ref="BS13:CI13"/>
    <mergeCell ref="B15:BG15"/>
    <mergeCell ref="BI15:BR15"/>
    <mergeCell ref="BS15:CI15"/>
    <mergeCell ref="B17:BG17"/>
    <mergeCell ref="BI17:BR17"/>
    <mergeCell ref="BS17:CI17"/>
    <mergeCell ref="B16:BG16"/>
    <mergeCell ref="BI16:BR16"/>
    <mergeCell ref="BS16:CI16"/>
    <mergeCell ref="B18:BG18"/>
    <mergeCell ref="BI18:BR18"/>
    <mergeCell ref="BS18:CI18"/>
    <mergeCell ref="B19:BG19"/>
    <mergeCell ref="BI19:BR19"/>
    <mergeCell ref="BS19:CI19"/>
    <mergeCell ref="B20:BG20"/>
    <mergeCell ref="BI20:BR20"/>
    <mergeCell ref="BS20:CI20"/>
    <mergeCell ref="B21:BG21"/>
    <mergeCell ref="BI21:BR21"/>
    <mergeCell ref="BS21:CI21"/>
    <mergeCell ref="B22:BG22"/>
    <mergeCell ref="BI22:BR22"/>
    <mergeCell ref="BS22:CI22"/>
    <mergeCell ref="B23:BG23"/>
    <mergeCell ref="BI23:BR23"/>
    <mergeCell ref="BS23:CI23"/>
    <mergeCell ref="BI24:BR24"/>
    <mergeCell ref="BS24:CI24"/>
    <mergeCell ref="B25:BG25"/>
    <mergeCell ref="BI25:BR25"/>
    <mergeCell ref="BS25:CI25"/>
    <mergeCell ref="B29:BG29"/>
    <mergeCell ref="BI29:BR29"/>
    <mergeCell ref="BS29:CI29"/>
    <mergeCell ref="B26:BG26"/>
    <mergeCell ref="BI26:BR26"/>
    <mergeCell ref="BS26:CI26"/>
    <mergeCell ref="B27:BG27"/>
    <mergeCell ref="BI27:BR27"/>
    <mergeCell ref="BS27:CI27"/>
    <mergeCell ref="B28:BG28"/>
    <mergeCell ref="BI28:BR28"/>
    <mergeCell ref="BS28:CI28"/>
    <mergeCell ref="B30:BG30"/>
    <mergeCell ref="BI30:BR30"/>
    <mergeCell ref="BS30:CI30"/>
    <mergeCell ref="B31:BG31"/>
    <mergeCell ref="BI31:BR31"/>
    <mergeCell ref="BS31:CI31"/>
    <mergeCell ref="B33:BG33"/>
    <mergeCell ref="BI33:BR33"/>
    <mergeCell ref="BS33:CI33"/>
    <mergeCell ref="B32:BG32"/>
    <mergeCell ref="BI32:BR32"/>
    <mergeCell ref="BS32:CI32"/>
    <mergeCell ref="B35:BG35"/>
    <mergeCell ref="BI35:BR35"/>
    <mergeCell ref="BS35:CI35"/>
    <mergeCell ref="B34:BG34"/>
    <mergeCell ref="BI34:BR34"/>
    <mergeCell ref="BS34:CI34"/>
    <mergeCell ref="B39:BG39"/>
    <mergeCell ref="BI39:BR39"/>
    <mergeCell ref="BS39:CI39"/>
    <mergeCell ref="B36:BG36"/>
    <mergeCell ref="BI36:BR36"/>
    <mergeCell ref="BS36:CI36"/>
    <mergeCell ref="B37:BG37"/>
    <mergeCell ref="BI37:BR37"/>
    <mergeCell ref="BS37:CI37"/>
    <mergeCell ref="B38:BG38"/>
    <mergeCell ref="BI38:BR38"/>
    <mergeCell ref="BS38:CI38"/>
    <mergeCell ref="B45:BG45"/>
    <mergeCell ref="BI45:BR45"/>
    <mergeCell ref="BS45:CI45"/>
    <mergeCell ref="B40:BG40"/>
    <mergeCell ref="BI40:BR40"/>
    <mergeCell ref="BS40:CI40"/>
    <mergeCell ref="B41:BG41"/>
    <mergeCell ref="BI41:BR41"/>
    <mergeCell ref="BS41:CI41"/>
    <mergeCell ref="B42:BG42"/>
    <mergeCell ref="BI42:BR42"/>
    <mergeCell ref="BS42:CI42"/>
    <mergeCell ref="B43:BG43"/>
    <mergeCell ref="BI43:BR43"/>
    <mergeCell ref="BS43:CI43"/>
    <mergeCell ref="B44:BG44"/>
    <mergeCell ref="BI44:BR44"/>
    <mergeCell ref="BS44:CI44"/>
    <mergeCell ref="B46:BH46"/>
    <mergeCell ref="BI46:BR46"/>
    <mergeCell ref="BS46:CI46"/>
    <mergeCell ref="CJ46:DD46"/>
    <mergeCell ref="B47:BH47"/>
    <mergeCell ref="BI47:BR47"/>
    <mergeCell ref="BS47:CI47"/>
    <mergeCell ref="CJ47:DD47"/>
    <mergeCell ref="B50:BH50"/>
    <mergeCell ref="BI50:BR50"/>
    <mergeCell ref="BS50:CI50"/>
    <mergeCell ref="CJ50:DD50"/>
    <mergeCell ref="B49:BH49"/>
    <mergeCell ref="BS49:CI49"/>
    <mergeCell ref="CJ49:DD49"/>
    <mergeCell ref="B51:BH51"/>
    <mergeCell ref="BI51:BR51"/>
    <mergeCell ref="BS51:CI51"/>
    <mergeCell ref="CJ51:DD51"/>
    <mergeCell ref="B53:BH53"/>
    <mergeCell ref="BI53:BR53"/>
    <mergeCell ref="BS53:CI53"/>
    <mergeCell ref="CJ53:DD53"/>
    <mergeCell ref="B52:BH52"/>
    <mergeCell ref="BI52:BR52"/>
    <mergeCell ref="BS52:CI52"/>
    <mergeCell ref="CJ52:DD52"/>
    <mergeCell ref="B54:BH54"/>
    <mergeCell ref="BI54:BR54"/>
    <mergeCell ref="BS54:CI54"/>
    <mergeCell ref="CJ54:DD54"/>
    <mergeCell ref="B55:BH55"/>
    <mergeCell ref="BI55:BR55"/>
    <mergeCell ref="BS55:CI55"/>
    <mergeCell ref="CJ55:DD55"/>
    <mergeCell ref="B57:BH57"/>
    <mergeCell ref="BI57:BR57"/>
    <mergeCell ref="BS57:CI57"/>
    <mergeCell ref="CJ57:DD57"/>
    <mergeCell ref="B56:BH56"/>
    <mergeCell ref="BI56:BR56"/>
    <mergeCell ref="BS56:CI56"/>
    <mergeCell ref="CJ56:DD56"/>
    <mergeCell ref="B61:BH61"/>
    <mergeCell ref="BI61:BR61"/>
    <mergeCell ref="B58:BH58"/>
    <mergeCell ref="BI58:BR58"/>
    <mergeCell ref="BS58:CI58"/>
    <mergeCell ref="CJ58:DD58"/>
    <mergeCell ref="B59:BH59"/>
    <mergeCell ref="BI59:BR59"/>
    <mergeCell ref="BS59:CI59"/>
    <mergeCell ref="CJ59:DD59"/>
    <mergeCell ref="BS63:CI63"/>
    <mergeCell ref="CJ63:DD63"/>
    <mergeCell ref="B60:BH60"/>
    <mergeCell ref="BI60:BR60"/>
    <mergeCell ref="BS60:CI60"/>
    <mergeCell ref="CJ60:DD60"/>
    <mergeCell ref="B62:BH62"/>
    <mergeCell ref="BI62:BR62"/>
    <mergeCell ref="BS62:CI62"/>
    <mergeCell ref="CJ62:DD62"/>
    <mergeCell ref="BS66:CI66"/>
    <mergeCell ref="CJ66:DD66"/>
    <mergeCell ref="BS61:CI61"/>
    <mergeCell ref="CJ61:DD61"/>
    <mergeCell ref="B65:BH65"/>
    <mergeCell ref="BI65:BR65"/>
    <mergeCell ref="BS65:CI65"/>
    <mergeCell ref="CJ65:DD65"/>
    <mergeCell ref="B63:BH63"/>
    <mergeCell ref="BI63:BR63"/>
    <mergeCell ref="B64:BH64"/>
    <mergeCell ref="BI64:BR64"/>
    <mergeCell ref="BS64:CI64"/>
    <mergeCell ref="CJ64:DD64"/>
    <mergeCell ref="B67:BH67"/>
    <mergeCell ref="BI67:BR67"/>
    <mergeCell ref="BS67:CI67"/>
    <mergeCell ref="CJ67:DD67"/>
    <mergeCell ref="B66:BH66"/>
    <mergeCell ref="BI66:BR66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2019-04-09T09:18:27Z</cp:lastPrinted>
  <dcterms:created xsi:type="dcterms:W3CDTF">2011-03-28T11:56:30Z</dcterms:created>
  <dcterms:modified xsi:type="dcterms:W3CDTF">2019-04-09T13:32:52Z</dcterms:modified>
  <cp:category/>
  <cp:version/>
  <cp:contentType/>
  <cp:contentStatus/>
</cp:coreProperties>
</file>